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4993EFC-E423-4467-98CB-56381E5950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ategorija 1" sheetId="1" r:id="rId1"/>
    <sheet name="Kategorija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" i="1" l="1"/>
</calcChain>
</file>

<file path=xl/sharedStrings.xml><?xml version="1.0" encoding="utf-8"?>
<sst xmlns="http://schemas.openxmlformats.org/spreadsheetml/2006/main" count="180" uniqueCount="157">
  <si>
    <r>
      <t>ISPLATITELJ SREDSTAVA:</t>
    </r>
    <r>
      <rPr>
        <b/>
        <sz val="11"/>
        <color theme="1"/>
        <rFont val="Calibri"/>
        <family val="2"/>
        <charset val="238"/>
        <scheme val="minor"/>
      </rPr>
      <t xml:space="preserve"> OŠ VLADIMIRA GORTANA ŽMINJ</t>
    </r>
  </si>
  <si>
    <t>KATEGORIJA 1:</t>
  </si>
  <si>
    <t>NAZIV PRIMATELJA SREDSTAVA</t>
  </si>
  <si>
    <t>OIB PRIMATELJA</t>
  </si>
  <si>
    <t>SJEDIŠTE PRIMATELJA</t>
  </si>
  <si>
    <t>UKUPAN IZNOS ISPLATE</t>
  </si>
  <si>
    <t>VRSTA RASHODA /IZDATKA</t>
  </si>
  <si>
    <t>UKUPAN IZNOS ZBIRNE ISPLATE</t>
  </si>
  <si>
    <r>
      <t>ISPLATITELJ SREDSTAVA:</t>
    </r>
    <r>
      <rPr>
        <b/>
        <sz val="11"/>
        <color theme="1"/>
        <rFont val="Calibri"/>
        <family val="2"/>
        <charset val="238"/>
        <scheme val="minor"/>
      </rPr>
      <t>OSNOVNA ŠKOLA VLADIMIRA GORTANA ŽMINJ</t>
    </r>
  </si>
  <si>
    <t>VRSTA RASHODA/IZDATAKA</t>
  </si>
  <si>
    <t>3431-Bankarske usluge i usluge pl.prometa</t>
  </si>
  <si>
    <t>OTP BANKA Hrvatska D.D</t>
  </si>
  <si>
    <t>Split,Domoviskog rata 61</t>
  </si>
  <si>
    <t>UKUPNO :  OTP BANKA</t>
  </si>
  <si>
    <t>Telemach Hrvatska d.o.o Zagreb</t>
  </si>
  <si>
    <t>Zagreb,Josipa Marohnića 1</t>
  </si>
  <si>
    <t>UKUPNO: Telemach Hrvatska d.o.o</t>
  </si>
  <si>
    <t>3238-računalne usluge</t>
  </si>
  <si>
    <t>Vindija d.d. Varaždin</t>
  </si>
  <si>
    <t>3222-namirnice</t>
  </si>
  <si>
    <t>3234-voda</t>
  </si>
  <si>
    <t>Hrvatski telekom d.d Zagreb</t>
  </si>
  <si>
    <t>3231-usluge telefona i interneta</t>
  </si>
  <si>
    <t>UKUPNO: Vindija d.d. Varaždin</t>
  </si>
  <si>
    <t>UKUPNO:Hrvatski telekom d.d Zagreb</t>
  </si>
  <si>
    <t>3222-Namirnice</t>
  </si>
  <si>
    <t>3221-uredski i ost.mat.rashodi</t>
  </si>
  <si>
    <t>3235-najam uređaja</t>
  </si>
  <si>
    <t>UKUPNO :AT KVARNER</t>
  </si>
  <si>
    <t>Financijska agencija</t>
  </si>
  <si>
    <t>UKUPNO: Financijska agencija</t>
  </si>
  <si>
    <t>Komunalni servis d.o.o. Rovinj</t>
  </si>
  <si>
    <t>3234-odvoz otpada</t>
  </si>
  <si>
    <t>UKUPNO: Komunalni servis d.o.o. Rovinj</t>
  </si>
  <si>
    <t>3224-materijal za održavanje</t>
  </si>
  <si>
    <t>Ledo plus d.o.o. Zagreb</t>
  </si>
  <si>
    <t>UKUPNO:Ledo plus d.o.o. Zagreb</t>
  </si>
  <si>
    <t>Zagreb,Marijana Čavića 1 a</t>
  </si>
  <si>
    <t>La-vor trade d.o.o. Buzet</t>
  </si>
  <si>
    <t>UKUPNO: La-vor trade d.o.o.</t>
  </si>
  <si>
    <t>Buzet,Mažinjica 72-2</t>
  </si>
  <si>
    <t>Mesnica Kristian vl.Kristian Tomišić</t>
  </si>
  <si>
    <t>UKUPNO: Mesnica Kristian</t>
  </si>
  <si>
    <t>Žminj,Pazinska cesta 2H</t>
  </si>
  <si>
    <t>Mlinar pekarska industrija d.o.o.Zagreb</t>
  </si>
  <si>
    <t>UKUPNO  :Mlinar pekarska industrija d.o.o.</t>
  </si>
  <si>
    <t>Zagreb,Radnička cesta 228c</t>
  </si>
  <si>
    <t>Varaždin ,Međimurska 6</t>
  </si>
  <si>
    <t>Frutis trgovački obrt vl.Branko Mioč</t>
  </si>
  <si>
    <t>UKUPNO:Frutis  trgovački obrt</t>
  </si>
  <si>
    <t>Matulji,Jušići 69 c</t>
  </si>
  <si>
    <t>Rijeka,Tizianova 22b</t>
  </si>
  <si>
    <t>Brioni d.o.o. Pula</t>
  </si>
  <si>
    <t>UKUPNO :Brioni d.o.o.</t>
  </si>
  <si>
    <t>Pula,Šijanska cesta 4</t>
  </si>
  <si>
    <t>Vodovod d.o.o.Pula</t>
  </si>
  <si>
    <t>UKUPNO: Vodovod d.o.o. Pula</t>
  </si>
  <si>
    <t>Pula,Radićeva 9</t>
  </si>
  <si>
    <t>GAL-COM d.o.o.Žminj</t>
  </si>
  <si>
    <t>UKUPNO: GAL-COM d.o.o.</t>
  </si>
  <si>
    <t>Žminj,Galanti 11-D</t>
  </si>
  <si>
    <t>Rovinj,Trg na lokvi 3/a</t>
  </si>
  <si>
    <t>Zagreb,Radnička cesta 21</t>
  </si>
  <si>
    <t>Istarski vodovod d.o.o. Buzet</t>
  </si>
  <si>
    <t>UKUPNO:Istarski vodovod d.o.o. Buzet</t>
  </si>
  <si>
    <t>Buzet, Sv.Ivan 8</t>
  </si>
  <si>
    <t xml:space="preserve">E4 Technology,obrt za računalne usluge </t>
  </si>
  <si>
    <t>UKUPNO: E4 Technology</t>
  </si>
  <si>
    <t>Žminj,Matkići 22</t>
  </si>
  <si>
    <t>UKUPNO:PIK VRBOVEC plus d.o.o.</t>
  </si>
  <si>
    <t>PIK VRBOVEC plus d.o.o. Vrbovec</t>
  </si>
  <si>
    <t>Vrbovec,Zagrebačka 148</t>
  </si>
  <si>
    <t>Zagreb,Ulica grada Vukovara 70</t>
  </si>
  <si>
    <r>
      <t xml:space="preserve">MJESEC: </t>
    </r>
    <r>
      <rPr>
        <b/>
        <sz val="11"/>
        <color theme="1"/>
        <rFont val="Calibri"/>
        <family val="2"/>
        <charset val="238"/>
        <scheme val="minor"/>
      </rPr>
      <t>02-2024</t>
    </r>
    <r>
      <rPr>
        <sz val="11"/>
        <color theme="1"/>
        <rFont val="Calibri"/>
        <family val="2"/>
        <scheme val="minor"/>
      </rPr>
      <t xml:space="preserve">     Kategorija 2</t>
    </r>
  </si>
  <si>
    <t>3132-Doprinosi na plaću 01-2024.</t>
  </si>
  <si>
    <t>3212-Naknade za prijevoz 01-2024.</t>
  </si>
  <si>
    <t>3121-Materijalna prava 01-2024.</t>
  </si>
  <si>
    <t>3111-Bruto plaće 01-2024.(bez bolov.HZZO</t>
  </si>
  <si>
    <t>32955-Naknada zbog nezapošljavanja invalida</t>
  </si>
  <si>
    <r>
      <t xml:space="preserve">UKUPNO: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 99.476,48</t>
    </r>
  </si>
  <si>
    <t>Školske novine d.d</t>
  </si>
  <si>
    <t>Zagreb,Andrije Hebranga 40</t>
  </si>
  <si>
    <t>UKUPNO :  Školske novine d.d</t>
  </si>
  <si>
    <t>32399-terenska</t>
  </si>
  <si>
    <t xml:space="preserve">Tapess d.o.o.Kastav </t>
  </si>
  <si>
    <t>Matecom d.o.o.Pazin</t>
  </si>
  <si>
    <t>UKUPNO: Matecom d.o.o.Pazin</t>
  </si>
  <si>
    <t>32211-uredski i ostalirashodi</t>
  </si>
  <si>
    <t>Sigurnost d.o.o. Labin</t>
  </si>
  <si>
    <t>UKUPNO: Sigurnost d.o.o.</t>
  </si>
  <si>
    <t>Ljekarna Ozana Tomišić Žminj</t>
  </si>
  <si>
    <t xml:space="preserve">UKUPNO: </t>
  </si>
  <si>
    <t>32363-zdravstvene usluge</t>
  </si>
  <si>
    <t>32233-plin</t>
  </si>
  <si>
    <t>32234-lož ulje</t>
  </si>
  <si>
    <t>32381-računalne usluge</t>
  </si>
  <si>
    <t xml:space="preserve">Hrvatska zajednica OŠ </t>
  </si>
  <si>
    <t>4221-uredski</t>
  </si>
  <si>
    <r>
      <t>MJESEC:</t>
    </r>
    <r>
      <rPr>
        <b/>
        <sz val="11"/>
        <color theme="1"/>
        <rFont val="Calibri"/>
        <family val="2"/>
        <charset val="238"/>
        <scheme val="minor"/>
      </rPr>
      <t xml:space="preserve"> 02-2024.</t>
    </r>
  </si>
  <si>
    <t>3221-literatura</t>
  </si>
  <si>
    <t>3231-usluga telefona i interneta</t>
  </si>
  <si>
    <t>UKUPNO: Tapess d.o.o Kastav</t>
  </si>
  <si>
    <t>Kastav,Radna zona Žegoti 5c</t>
  </si>
  <si>
    <t>C-M d.o.o. Rovinj</t>
  </si>
  <si>
    <t>UKUPNO: C-M d.o.o. Rovinj</t>
  </si>
  <si>
    <t>Pazin,Maršeti 14c</t>
  </si>
  <si>
    <t>3232-usluga održavanja</t>
  </si>
  <si>
    <t>3235-najam opreme</t>
  </si>
  <si>
    <t>Labin,Rudarska 1</t>
  </si>
  <si>
    <t>Zagreb,Trg Republike Hrvatske 4</t>
  </si>
  <si>
    <t xml:space="preserve">UKUPNO: Hrvatska zajednica OŠ </t>
  </si>
  <si>
    <t>3294-Članarina</t>
  </si>
  <si>
    <t>3239-ostale usluge</t>
  </si>
  <si>
    <t>Danijel Travel d.o.o Pazin</t>
  </si>
  <si>
    <t>Pazin,Bravari 47</t>
  </si>
  <si>
    <t>UKUPNO: Danijel Travel d.o.o Pazin</t>
  </si>
  <si>
    <t>RIJeka Trans d.o.o. Kukuljanovo</t>
  </si>
  <si>
    <t>UKUPNO: RIJeka Trans d.o.o. Kukuljanovo</t>
  </si>
  <si>
    <t>Kukuljanovo 337</t>
  </si>
  <si>
    <t>AT KVARNER  d.o.</t>
  </si>
  <si>
    <t>Butan plin d.o.o Novigrad</t>
  </si>
  <si>
    <t>UKUPNO: Butan plin d.o.o Novigrad</t>
  </si>
  <si>
    <t>Novigrad,Ul.rijeke Dragonje 23</t>
  </si>
  <si>
    <t>Lavanda vl.Dubravka Cvitić</t>
  </si>
  <si>
    <t>UKUPNO: Lavanda vl.Dubravka Cvitić</t>
  </si>
  <si>
    <t>Žminj,p9.rujna1</t>
  </si>
  <si>
    <t>Eversio d.o.o.Žminj</t>
  </si>
  <si>
    <t>UKUPNO: Eversio d.o.o.Žminj</t>
  </si>
  <si>
    <t>Žminj,Industrijska  zona 6</t>
  </si>
  <si>
    <t>UKUPNO: Ljekarna Ozana Tomišić Žminj</t>
  </si>
  <si>
    <t>Žminj,9.rujna 5</t>
  </si>
  <si>
    <t>3227-radna obuća</t>
  </si>
  <si>
    <t>Pula Herculanea d.o.o.Pula</t>
  </si>
  <si>
    <t>UKUPNO: Pula Herculanea d.o.o.Pula</t>
  </si>
  <si>
    <t>Pula,Trg 1.istarske brigade 14</t>
  </si>
  <si>
    <t>Zelengrad d.o.o. Pazin</t>
  </si>
  <si>
    <t>UKUPNO: Zelengrad d.o.o. Pazin</t>
  </si>
  <si>
    <t>Pazin,Žbrlini 100</t>
  </si>
  <si>
    <t>Velinac d.o.o.Sesvete</t>
  </si>
  <si>
    <t>UKUPNO: Velinac d.o.o.Sesvete</t>
  </si>
  <si>
    <t>Sesvete,Anke Krizmanić 8</t>
  </si>
  <si>
    <t>Dokumentit  d.o.o.Zagreb</t>
  </si>
  <si>
    <t>UKUPNO: Dokumentit  d.o.o.Zagreb</t>
  </si>
  <si>
    <t>Zagreb,Ulica grada Vukovara 269 F</t>
  </si>
  <si>
    <t>UKUPNO ZA VELJAČU 2024.</t>
  </si>
  <si>
    <t>Nutko j.d.o.o. Donji Pustakovac</t>
  </si>
  <si>
    <t>UKUPNO:  Nutko j.d.o.o.</t>
  </si>
  <si>
    <t>Donji Pustakovac 53</t>
  </si>
  <si>
    <t>Opstanak  d.o.o.Split</t>
  </si>
  <si>
    <t>Split,Poljička cesta 1</t>
  </si>
  <si>
    <t>UKUPNO: Opstanak  d.o.o.Split</t>
  </si>
  <si>
    <t>Spinace agrocentar d.o.o.Žminj</t>
  </si>
  <si>
    <t>UKUPNO: Spinace agrocentar d.o.o.</t>
  </si>
  <si>
    <t>Žminj,Pazinska cesta 2a</t>
  </si>
  <si>
    <t>Nastavni zavod za javno zdravstvo IŽ</t>
  </si>
  <si>
    <t>UKUPNO: Nastavni zavod za javno zdravstvo IŽ</t>
  </si>
  <si>
    <t>Pula,Nazorova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</si>
</sst>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1" xfId="0" applyFon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1" xfId="0" applyNumberFormat="1" applyBorder="1"/>
    <xf numFmtId="0" fontId="1" fillId="0" borderId="0" xfId="0" applyFont="1" applyBorder="1"/>
    <xf numFmtId="0" fontId="0" fillId="2" borderId="3" xfId="0" applyFill="1" applyBorder="1" applyAlignment="1">
      <alignment wrapText="1"/>
    </xf>
    <xf numFmtId="0" fontId="0" fillId="2" borderId="4" xfId="0" applyFill="1" applyBorder="1"/>
    <xf numFmtId="0" fontId="1" fillId="2" borderId="5" xfId="0" applyFont="1" applyFill="1" applyBorder="1"/>
    <xf numFmtId="0" fontId="0" fillId="3" borderId="1" xfId="0" applyFill="1" applyBorder="1" applyAlignment="1">
      <alignment wrapText="1"/>
    </xf>
    <xf numFmtId="0" fontId="0" fillId="3" borderId="9" xfId="0" applyFill="1" applyBorder="1"/>
    <xf numFmtId="0" fontId="0" fillId="3" borderId="2" xfId="0" applyFill="1" applyBorder="1"/>
    <xf numFmtId="0" fontId="0" fillId="3" borderId="8" xfId="0" applyFill="1" applyBorder="1"/>
    <xf numFmtId="4" fontId="0" fillId="3" borderId="2" xfId="0" applyNumberFormat="1" applyFill="1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wrapText="1"/>
    </xf>
    <xf numFmtId="4" fontId="0" fillId="0" borderId="14" xfId="0" applyNumberFormat="1" applyBorder="1"/>
    <xf numFmtId="0" fontId="0" fillId="0" borderId="15" xfId="0" applyBorder="1" applyAlignment="1">
      <alignment wrapText="1"/>
    </xf>
    <xf numFmtId="0" fontId="0" fillId="4" borderId="11" xfId="0" applyFill="1" applyBorder="1"/>
    <xf numFmtId="0" fontId="0" fillId="4" borderId="12" xfId="0" applyFill="1" applyBorder="1"/>
    <xf numFmtId="0" fontId="0" fillId="0" borderId="13" xfId="0" applyFill="1" applyBorder="1"/>
    <xf numFmtId="4" fontId="0" fillId="0" borderId="14" xfId="0" applyNumberFormat="1" applyFill="1" applyBorder="1"/>
    <xf numFmtId="0" fontId="0" fillId="0" borderId="15" xfId="0" applyBorder="1"/>
    <xf numFmtId="0" fontId="0" fillId="4" borderId="16" xfId="0" applyFill="1" applyBorder="1"/>
    <xf numFmtId="0" fontId="0" fillId="4" borderId="17" xfId="0" applyFill="1" applyBorder="1"/>
    <xf numFmtId="4" fontId="0" fillId="4" borderId="17" xfId="0" applyNumberFormat="1" applyFill="1" applyBorder="1"/>
    <xf numFmtId="0" fontId="0" fillId="4" borderId="18" xfId="0" applyFill="1" applyBorder="1"/>
    <xf numFmtId="0" fontId="0" fillId="0" borderId="10" xfId="0" applyFill="1" applyBorder="1"/>
    <xf numFmtId="0" fontId="0" fillId="0" borderId="11" xfId="0" applyFill="1" applyBorder="1"/>
    <xf numFmtId="4" fontId="0" fillId="0" borderId="11" xfId="0" applyNumberFormat="1" applyFill="1" applyBorder="1"/>
    <xf numFmtId="0" fontId="0" fillId="4" borderId="10" xfId="0" applyFill="1" applyBorder="1"/>
    <xf numFmtId="4" fontId="0" fillId="4" borderId="11" xfId="0" applyNumberFormat="1" applyFill="1" applyBorder="1"/>
    <xf numFmtId="4" fontId="1" fillId="0" borderId="1" xfId="0" applyNumberFormat="1" applyFont="1" applyBorder="1"/>
    <xf numFmtId="0" fontId="0" fillId="3" borderId="1" xfId="0" applyFill="1" applyBorder="1"/>
    <xf numFmtId="0" fontId="0" fillId="3" borderId="19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4" fontId="0" fillId="0" borderId="2" xfId="0" applyNumberFormat="1" applyBorder="1"/>
    <xf numFmtId="0" fontId="0" fillId="4" borderId="2" xfId="0" applyFill="1" applyBorder="1"/>
    <xf numFmtId="4" fontId="0" fillId="4" borderId="2" xfId="0" applyNumberFormat="1" applyFill="1" applyBorder="1"/>
    <xf numFmtId="0" fontId="0" fillId="4" borderId="8" xfId="0" applyFill="1" applyBorder="1"/>
    <xf numFmtId="0" fontId="0" fillId="0" borderId="2" xfId="0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90"/>
  <sheetViews>
    <sheetView tabSelected="1" view="pageBreakPreview" zoomScaleNormal="100" zoomScaleSheetLayoutView="100" workbookViewId="0">
      <selection activeCell="I82" sqref="I82"/>
    </sheetView>
  </sheetViews>
  <sheetFormatPr defaultRowHeight="15" x14ac:dyDescent="0.25"/>
  <cols>
    <col min="2" max="2" width="38.28515625" customWidth="1"/>
    <col min="3" max="3" width="18.5703125" customWidth="1"/>
    <col min="4" max="4" width="20.7109375" customWidth="1"/>
    <col min="5" max="5" width="21.28515625" customWidth="1"/>
    <col min="6" max="6" width="27.42578125" customWidth="1"/>
  </cols>
  <sheetData>
    <row r="2" spans="2:6" ht="12" customHeight="1" thickBot="1" x14ac:dyDescent="0.3"/>
    <row r="3" spans="2:6" ht="15.75" hidden="1" thickBot="1" x14ac:dyDescent="0.3"/>
    <row r="4" spans="2:6" ht="48" customHeight="1" thickTop="1" thickBot="1" x14ac:dyDescent="0.3">
      <c r="B4" s="10" t="s">
        <v>0</v>
      </c>
      <c r="C4" s="11" t="s">
        <v>98</v>
      </c>
      <c r="D4" s="11"/>
      <c r="E4" s="11"/>
      <c r="F4" s="12" t="s">
        <v>1</v>
      </c>
    </row>
    <row r="5" spans="2:6" ht="35.25" customHeight="1" thickTop="1" thickBot="1" x14ac:dyDescent="0.3">
      <c r="B5" s="13" t="s">
        <v>2</v>
      </c>
      <c r="C5" s="13" t="s">
        <v>3</v>
      </c>
      <c r="D5" s="13" t="s">
        <v>4</v>
      </c>
      <c r="E5" s="13" t="s">
        <v>5</v>
      </c>
      <c r="F5" s="13" t="s">
        <v>6</v>
      </c>
    </row>
    <row r="6" spans="2:6" ht="37.5" customHeight="1" thickTop="1" thickBot="1" x14ac:dyDescent="0.3">
      <c r="B6" s="18" t="s">
        <v>11</v>
      </c>
      <c r="C6" s="19">
        <v>52508873833</v>
      </c>
      <c r="D6" s="20" t="s">
        <v>12</v>
      </c>
      <c r="E6" s="19">
        <v>61.03</v>
      </c>
      <c r="F6" s="21" t="s">
        <v>10</v>
      </c>
    </row>
    <row r="7" spans="2:6" ht="22.5" customHeight="1" thickTop="1" thickBot="1" x14ac:dyDescent="0.3">
      <c r="B7" s="14" t="s">
        <v>13</v>
      </c>
      <c r="C7" s="15"/>
      <c r="D7" s="15"/>
      <c r="E7" s="15">
        <v>61.03</v>
      </c>
      <c r="F7" s="16"/>
    </row>
    <row r="8" spans="2:6" ht="33.75" customHeight="1" thickTop="1" thickBot="1" x14ac:dyDescent="0.3">
      <c r="B8" s="18" t="s">
        <v>80</v>
      </c>
      <c r="C8" s="19">
        <v>24796394086</v>
      </c>
      <c r="D8" s="20" t="s">
        <v>81</v>
      </c>
      <c r="E8" s="22">
        <v>55</v>
      </c>
      <c r="F8" s="23" t="s">
        <v>99</v>
      </c>
    </row>
    <row r="9" spans="2:6" ht="16.5" thickTop="1" thickBot="1" x14ac:dyDescent="0.3">
      <c r="B9" s="14" t="s">
        <v>82</v>
      </c>
      <c r="C9" s="15"/>
      <c r="D9" s="15"/>
      <c r="E9" s="17">
        <v>55</v>
      </c>
      <c r="F9" s="16"/>
    </row>
    <row r="10" spans="2:6" ht="31.5" thickTop="1" thickBot="1" x14ac:dyDescent="0.3">
      <c r="B10" s="24" t="s">
        <v>14</v>
      </c>
      <c r="C10" s="25">
        <v>70133616033</v>
      </c>
      <c r="D10" s="26" t="s">
        <v>15</v>
      </c>
      <c r="E10" s="27">
        <v>82.4</v>
      </c>
      <c r="F10" s="28" t="s">
        <v>100</v>
      </c>
    </row>
    <row r="11" spans="2:6" ht="16.5" thickTop="1" thickBot="1" x14ac:dyDescent="0.3">
      <c r="B11" s="14" t="s">
        <v>16</v>
      </c>
      <c r="C11" s="15"/>
      <c r="D11" s="15"/>
      <c r="E11" s="17">
        <v>82.4</v>
      </c>
      <c r="F11" s="16"/>
    </row>
    <row r="12" spans="2:6" ht="16.5" customHeight="1" thickTop="1" thickBot="1" x14ac:dyDescent="0.3">
      <c r="B12" s="18" t="s">
        <v>52</v>
      </c>
      <c r="C12" s="19">
        <v>78706979190</v>
      </c>
      <c r="D12" s="19" t="s">
        <v>54</v>
      </c>
      <c r="E12" s="22">
        <v>920</v>
      </c>
      <c r="F12" s="23" t="s">
        <v>83</v>
      </c>
    </row>
    <row r="13" spans="2:6" ht="16.5" thickTop="1" thickBot="1" x14ac:dyDescent="0.3">
      <c r="B13" s="14" t="s">
        <v>53</v>
      </c>
      <c r="C13" s="15"/>
      <c r="D13" s="15"/>
      <c r="E13" s="17">
        <v>920</v>
      </c>
      <c r="F13" s="16"/>
    </row>
    <row r="14" spans="2:6" ht="27.75" customHeight="1" thickTop="1" thickBot="1" x14ac:dyDescent="0.3">
      <c r="B14" s="18" t="s">
        <v>18</v>
      </c>
      <c r="C14" s="19">
        <v>44138062462</v>
      </c>
      <c r="D14" s="20" t="s">
        <v>47</v>
      </c>
      <c r="E14" s="22">
        <v>728.99</v>
      </c>
      <c r="F14" s="23" t="s">
        <v>19</v>
      </c>
    </row>
    <row r="15" spans="2:6" ht="16.5" thickTop="1" thickBot="1" x14ac:dyDescent="0.3">
      <c r="B15" s="14" t="s">
        <v>23</v>
      </c>
      <c r="C15" s="15"/>
      <c r="D15" s="15"/>
      <c r="E15" s="17">
        <v>728.99</v>
      </c>
      <c r="F15" s="16"/>
    </row>
    <row r="16" spans="2:6" ht="16.5" thickTop="1" thickBot="1" x14ac:dyDescent="0.3">
      <c r="B16" s="18" t="s">
        <v>48</v>
      </c>
      <c r="C16" s="19">
        <v>98248161043</v>
      </c>
      <c r="D16" s="19" t="s">
        <v>50</v>
      </c>
      <c r="E16" s="22">
        <v>279.81</v>
      </c>
      <c r="F16" s="23" t="s">
        <v>19</v>
      </c>
    </row>
    <row r="17" spans="2:6" ht="16.5" thickTop="1" thickBot="1" x14ac:dyDescent="0.3">
      <c r="B17" s="14" t="s">
        <v>49</v>
      </c>
      <c r="C17" s="15"/>
      <c r="D17" s="15"/>
      <c r="E17" s="17">
        <v>279.81</v>
      </c>
      <c r="F17" s="16"/>
    </row>
    <row r="18" spans="2:6" ht="16.5" thickTop="1" thickBot="1" x14ac:dyDescent="0.3">
      <c r="B18" s="18" t="s">
        <v>63</v>
      </c>
      <c r="C18" s="19">
        <v>13269963589</v>
      </c>
      <c r="D18" s="19" t="s">
        <v>65</v>
      </c>
      <c r="E18" s="22">
        <v>60.63</v>
      </c>
      <c r="F18" s="23" t="s">
        <v>20</v>
      </c>
    </row>
    <row r="19" spans="2:6" ht="16.5" thickTop="1" thickBot="1" x14ac:dyDescent="0.3">
      <c r="B19" s="14" t="s">
        <v>64</v>
      </c>
      <c r="C19" s="15"/>
      <c r="D19" s="15"/>
      <c r="E19" s="17">
        <v>60.63</v>
      </c>
      <c r="F19" s="16"/>
    </row>
    <row r="20" spans="2:6" ht="31.5" thickTop="1" thickBot="1" x14ac:dyDescent="0.3">
      <c r="B20" s="18" t="s">
        <v>21</v>
      </c>
      <c r="C20" s="19">
        <v>81793146560</v>
      </c>
      <c r="D20" s="20" t="s">
        <v>62</v>
      </c>
      <c r="E20" s="22">
        <v>175.68</v>
      </c>
      <c r="F20" s="21" t="s">
        <v>22</v>
      </c>
    </row>
    <row r="21" spans="2:6" ht="16.5" thickTop="1" thickBot="1" x14ac:dyDescent="0.3">
      <c r="B21" s="14" t="s">
        <v>24</v>
      </c>
      <c r="C21" s="15"/>
      <c r="D21" s="15"/>
      <c r="E21" s="17">
        <v>175.68</v>
      </c>
      <c r="F21" s="16"/>
    </row>
    <row r="22" spans="2:6" ht="31.5" thickTop="1" thickBot="1" x14ac:dyDescent="0.3">
      <c r="B22" s="18" t="s">
        <v>44</v>
      </c>
      <c r="C22" s="19">
        <v>62296711978</v>
      </c>
      <c r="D22" s="20" t="s">
        <v>46</v>
      </c>
      <c r="E22" s="22">
        <v>894.63</v>
      </c>
      <c r="F22" s="23" t="s">
        <v>19</v>
      </c>
    </row>
    <row r="23" spans="2:6" ht="16.5" thickTop="1" thickBot="1" x14ac:dyDescent="0.3">
      <c r="B23" s="14" t="s">
        <v>45</v>
      </c>
      <c r="C23" s="15"/>
      <c r="D23" s="15"/>
      <c r="E23" s="17">
        <v>894.63</v>
      </c>
      <c r="F23" s="16"/>
    </row>
    <row r="24" spans="2:6" ht="31.5" thickTop="1" thickBot="1" x14ac:dyDescent="0.3">
      <c r="B24" s="18" t="s">
        <v>35</v>
      </c>
      <c r="C24" s="19">
        <v>7179054100</v>
      </c>
      <c r="D24" s="20" t="s">
        <v>37</v>
      </c>
      <c r="E24" s="22">
        <v>70.88</v>
      </c>
      <c r="F24" s="23" t="s">
        <v>19</v>
      </c>
    </row>
    <row r="25" spans="2:6" ht="16.5" thickTop="1" thickBot="1" x14ac:dyDescent="0.3">
      <c r="B25" s="14" t="s">
        <v>36</v>
      </c>
      <c r="C25" s="15"/>
      <c r="D25" s="15"/>
      <c r="E25" s="17">
        <v>70.88</v>
      </c>
      <c r="F25" s="16"/>
    </row>
    <row r="26" spans="2:6" ht="31.5" thickTop="1" thickBot="1" x14ac:dyDescent="0.3">
      <c r="B26" s="18" t="s">
        <v>70</v>
      </c>
      <c r="C26" s="19">
        <v>41976933718</v>
      </c>
      <c r="D26" s="20" t="s">
        <v>71</v>
      </c>
      <c r="E26" s="22">
        <v>722.6</v>
      </c>
      <c r="F26" s="23" t="s">
        <v>19</v>
      </c>
    </row>
    <row r="27" spans="2:6" ht="16.5" thickTop="1" thickBot="1" x14ac:dyDescent="0.3">
      <c r="B27" s="14" t="s">
        <v>69</v>
      </c>
      <c r="C27" s="15"/>
      <c r="D27" s="15"/>
      <c r="E27" s="17">
        <v>722.6</v>
      </c>
      <c r="F27" s="16"/>
    </row>
    <row r="28" spans="2:6" ht="15.75" thickTop="1" x14ac:dyDescent="0.25">
      <c r="B28" s="31" t="s">
        <v>38</v>
      </c>
      <c r="C28" s="25"/>
      <c r="D28" s="25"/>
      <c r="E28" s="32">
        <v>1641.2</v>
      </c>
      <c r="F28" s="33" t="s">
        <v>25</v>
      </c>
    </row>
    <row r="29" spans="2:6" ht="15.75" thickBot="1" x14ac:dyDescent="0.3">
      <c r="B29" s="34" t="s">
        <v>38</v>
      </c>
      <c r="C29" s="35">
        <v>17617518061</v>
      </c>
      <c r="D29" s="35" t="s">
        <v>40</v>
      </c>
      <c r="E29" s="36">
        <v>31.09</v>
      </c>
      <c r="F29" s="37" t="s">
        <v>26</v>
      </c>
    </row>
    <row r="30" spans="2:6" ht="16.5" thickTop="1" thickBot="1" x14ac:dyDescent="0.3">
      <c r="B30" s="14" t="s">
        <v>39</v>
      </c>
      <c r="C30" s="15"/>
      <c r="D30" s="15"/>
      <c r="E30" s="17">
        <v>1672.29</v>
      </c>
      <c r="F30" s="16"/>
    </row>
    <row r="31" spans="2:6" ht="31.5" thickTop="1" thickBot="1" x14ac:dyDescent="0.3">
      <c r="B31" s="18" t="s">
        <v>41</v>
      </c>
      <c r="C31" s="19">
        <v>56064060000</v>
      </c>
      <c r="D31" s="20" t="s">
        <v>43</v>
      </c>
      <c r="E31" s="22">
        <v>2197.36</v>
      </c>
      <c r="F31" s="23" t="s">
        <v>19</v>
      </c>
    </row>
    <row r="32" spans="2:6" ht="16.5" thickTop="1" thickBot="1" x14ac:dyDescent="0.3">
      <c r="B32" s="14" t="s">
        <v>42</v>
      </c>
      <c r="C32" s="15"/>
      <c r="D32" s="15"/>
      <c r="E32" s="17">
        <v>2197.36</v>
      </c>
      <c r="F32" s="16"/>
    </row>
    <row r="33" spans="2:6" ht="31.5" thickTop="1" thickBot="1" x14ac:dyDescent="0.3">
      <c r="B33" s="18" t="s">
        <v>84</v>
      </c>
      <c r="C33" s="19">
        <v>22248533094</v>
      </c>
      <c r="D33" s="20" t="s">
        <v>102</v>
      </c>
      <c r="E33" s="19">
        <v>796.26</v>
      </c>
      <c r="F33" s="23" t="s">
        <v>26</v>
      </c>
    </row>
    <row r="34" spans="2:6" ht="16.5" thickTop="1" thickBot="1" x14ac:dyDescent="0.3">
      <c r="B34" s="14" t="s">
        <v>101</v>
      </c>
      <c r="C34" s="15"/>
      <c r="D34" s="15"/>
      <c r="E34" s="15">
        <v>796.26</v>
      </c>
      <c r="F34" s="16"/>
    </row>
    <row r="35" spans="2:6" ht="16.5" thickTop="1" thickBot="1" x14ac:dyDescent="0.3">
      <c r="B35" s="38" t="s">
        <v>119</v>
      </c>
      <c r="C35" s="52"/>
      <c r="D35" s="52"/>
      <c r="E35" s="52">
        <v>42.46</v>
      </c>
      <c r="F35" s="54" t="s">
        <v>34</v>
      </c>
    </row>
    <row r="36" spans="2:6" ht="16.5" thickTop="1" thickBot="1" x14ac:dyDescent="0.3">
      <c r="B36" s="38" t="s">
        <v>119</v>
      </c>
      <c r="C36" s="52"/>
      <c r="D36" s="52"/>
      <c r="E36" s="52">
        <v>224.96</v>
      </c>
      <c r="F36" s="54" t="s">
        <v>106</v>
      </c>
    </row>
    <row r="37" spans="2:6" ht="16.5" thickTop="1" thickBot="1" x14ac:dyDescent="0.3">
      <c r="B37" s="38" t="s">
        <v>119</v>
      </c>
      <c r="C37" s="19">
        <v>9502530068</v>
      </c>
      <c r="D37" s="19" t="s">
        <v>51</v>
      </c>
      <c r="E37" s="19">
        <v>186.55</v>
      </c>
      <c r="F37" s="23" t="s">
        <v>27</v>
      </c>
    </row>
    <row r="38" spans="2:6" ht="16.5" thickTop="1" thickBot="1" x14ac:dyDescent="0.3">
      <c r="B38" s="14" t="s">
        <v>28</v>
      </c>
      <c r="C38" s="15"/>
      <c r="D38" s="15"/>
      <c r="E38" s="15">
        <v>453.97</v>
      </c>
      <c r="F38" s="16"/>
    </row>
    <row r="39" spans="2:6" ht="16.5" thickTop="1" thickBot="1" x14ac:dyDescent="0.3">
      <c r="B39" s="38" t="s">
        <v>66</v>
      </c>
      <c r="C39" s="19">
        <v>49859602144</v>
      </c>
      <c r="D39" s="19" t="s">
        <v>68</v>
      </c>
      <c r="E39" s="39">
        <v>79.63</v>
      </c>
      <c r="F39" s="23" t="s">
        <v>17</v>
      </c>
    </row>
    <row r="40" spans="2:6" ht="16.5" thickTop="1" thickBot="1" x14ac:dyDescent="0.3">
      <c r="B40" s="14" t="s">
        <v>67</v>
      </c>
      <c r="C40" s="15"/>
      <c r="D40" s="15"/>
      <c r="E40" s="15">
        <v>79.63</v>
      </c>
      <c r="F40" s="16"/>
    </row>
    <row r="41" spans="2:6" ht="31.5" thickTop="1" thickBot="1" x14ac:dyDescent="0.3">
      <c r="B41" s="38" t="s">
        <v>29</v>
      </c>
      <c r="C41" s="19">
        <v>85821130368</v>
      </c>
      <c r="D41" s="20" t="s">
        <v>72</v>
      </c>
      <c r="E41" s="40">
        <v>1.66</v>
      </c>
      <c r="F41" s="23" t="s">
        <v>17</v>
      </c>
    </row>
    <row r="42" spans="2:6" ht="16.5" thickTop="1" thickBot="1" x14ac:dyDescent="0.3">
      <c r="B42" s="14" t="s">
        <v>30</v>
      </c>
      <c r="C42" s="15"/>
      <c r="D42" s="15"/>
      <c r="E42" s="17">
        <v>1.66</v>
      </c>
      <c r="F42" s="16"/>
    </row>
    <row r="43" spans="2:6" ht="16.5" thickTop="1" thickBot="1" x14ac:dyDescent="0.3">
      <c r="B43" s="38" t="s">
        <v>31</v>
      </c>
      <c r="C43" s="19">
        <v>22751868617</v>
      </c>
      <c r="D43" s="19" t="s">
        <v>61</v>
      </c>
      <c r="E43" s="40">
        <v>340.6</v>
      </c>
      <c r="F43" s="23" t="s">
        <v>32</v>
      </c>
    </row>
    <row r="44" spans="2:6" ht="16.5" thickTop="1" thickBot="1" x14ac:dyDescent="0.3">
      <c r="B44" s="14" t="s">
        <v>33</v>
      </c>
      <c r="C44" s="15"/>
      <c r="D44" s="15"/>
      <c r="E44" s="17">
        <v>340.6</v>
      </c>
      <c r="F44" s="16"/>
    </row>
    <row r="45" spans="2:6" ht="16.5" thickTop="1" thickBot="1" x14ac:dyDescent="0.3">
      <c r="B45" s="38" t="s">
        <v>58</v>
      </c>
      <c r="C45" s="19">
        <v>33274657519</v>
      </c>
      <c r="D45" s="19" t="s">
        <v>60</v>
      </c>
      <c r="E45" s="40">
        <v>154.63</v>
      </c>
      <c r="F45" s="23" t="s">
        <v>34</v>
      </c>
    </row>
    <row r="46" spans="2:6" ht="16.5" thickTop="1" thickBot="1" x14ac:dyDescent="0.3">
      <c r="B46" s="14" t="s">
        <v>59</v>
      </c>
      <c r="C46" s="15"/>
      <c r="D46" s="15"/>
      <c r="E46" s="17">
        <v>154.63</v>
      </c>
      <c r="F46" s="16"/>
    </row>
    <row r="47" spans="2:6" ht="16.5" thickTop="1" thickBot="1" x14ac:dyDescent="0.3">
      <c r="B47" s="41" t="s">
        <v>55</v>
      </c>
      <c r="C47" s="29">
        <v>19798348108</v>
      </c>
      <c r="D47" s="29" t="s">
        <v>57</v>
      </c>
      <c r="E47" s="42">
        <v>12.83</v>
      </c>
      <c r="F47" s="30" t="s">
        <v>20</v>
      </c>
    </row>
    <row r="48" spans="2:6" ht="16.5" thickTop="1" thickBot="1" x14ac:dyDescent="0.3">
      <c r="B48" s="14" t="s">
        <v>56</v>
      </c>
      <c r="C48" s="15"/>
      <c r="D48" s="15"/>
      <c r="E48" s="17">
        <v>12.83</v>
      </c>
      <c r="F48" s="16"/>
    </row>
    <row r="49" spans="2:6" ht="16.5" thickTop="1" thickBot="1" x14ac:dyDescent="0.3">
      <c r="B49" s="18" t="s">
        <v>85</v>
      </c>
      <c r="C49" s="19">
        <v>90279049121</v>
      </c>
      <c r="D49" s="19" t="s">
        <v>105</v>
      </c>
      <c r="E49" s="22">
        <v>1473.52</v>
      </c>
      <c r="F49" s="23" t="s">
        <v>87</v>
      </c>
    </row>
    <row r="50" spans="2:6" ht="16.5" thickTop="1" thickBot="1" x14ac:dyDescent="0.3">
      <c r="B50" s="14" t="s">
        <v>86</v>
      </c>
      <c r="C50" s="15"/>
      <c r="D50" s="15"/>
      <c r="E50" s="17">
        <v>1473.52</v>
      </c>
      <c r="F50" s="16"/>
    </row>
    <row r="51" spans="2:6" ht="16.5" thickTop="1" thickBot="1" x14ac:dyDescent="0.3">
      <c r="B51" s="49" t="s">
        <v>88</v>
      </c>
      <c r="C51" s="52"/>
      <c r="D51" s="52"/>
      <c r="E51" s="53">
        <v>38.799999999999997</v>
      </c>
      <c r="F51" s="54" t="s">
        <v>106</v>
      </c>
    </row>
    <row r="52" spans="2:6" ht="16.5" thickTop="1" thickBot="1" x14ac:dyDescent="0.3">
      <c r="B52" s="49" t="s">
        <v>88</v>
      </c>
      <c r="C52" s="50">
        <v>63041633582</v>
      </c>
      <c r="D52" s="50" t="s">
        <v>108</v>
      </c>
      <c r="E52" s="51">
        <v>234.28</v>
      </c>
      <c r="F52" s="48" t="s">
        <v>107</v>
      </c>
    </row>
    <row r="53" spans="2:6" ht="16.5" thickTop="1" thickBot="1" x14ac:dyDescent="0.3">
      <c r="B53" s="14" t="s">
        <v>89</v>
      </c>
      <c r="C53" s="15"/>
      <c r="D53" s="15"/>
      <c r="E53" s="17">
        <v>273.08</v>
      </c>
      <c r="F53" s="16"/>
    </row>
    <row r="54" spans="2:6" ht="16.5" thickTop="1" thickBot="1" x14ac:dyDescent="0.3">
      <c r="B54" s="49" t="s">
        <v>90</v>
      </c>
      <c r="C54" s="52">
        <v>11480985733</v>
      </c>
      <c r="D54" s="52" t="s">
        <v>130</v>
      </c>
      <c r="E54" s="51">
        <v>360.5</v>
      </c>
      <c r="F54" s="48" t="s">
        <v>131</v>
      </c>
    </row>
    <row r="55" spans="2:6" ht="16.5" thickTop="1" thickBot="1" x14ac:dyDescent="0.3">
      <c r="B55" s="14" t="s">
        <v>129</v>
      </c>
      <c r="C55" s="15"/>
      <c r="D55" s="15"/>
      <c r="E55" s="17">
        <v>360.5</v>
      </c>
      <c r="F55" s="16"/>
    </row>
    <row r="56" spans="2:6" ht="16.5" thickTop="1" thickBot="1" x14ac:dyDescent="0.3">
      <c r="B56" s="49" t="s">
        <v>154</v>
      </c>
      <c r="C56" s="50">
        <v>90629578695</v>
      </c>
      <c r="D56" s="50" t="s">
        <v>156</v>
      </c>
      <c r="E56" s="51">
        <v>157.63999999999999</v>
      </c>
      <c r="F56" s="48" t="s">
        <v>92</v>
      </c>
    </row>
    <row r="57" spans="2:6" ht="22.5" customHeight="1" thickTop="1" thickBot="1" x14ac:dyDescent="0.3">
      <c r="B57" s="14" t="s">
        <v>155</v>
      </c>
      <c r="C57" s="15"/>
      <c r="D57" s="15"/>
      <c r="E57" s="17">
        <v>157.63999999999999</v>
      </c>
      <c r="F57" s="16"/>
    </row>
    <row r="58" spans="2:6" ht="44.25" customHeight="1" thickTop="1" thickBot="1" x14ac:dyDescent="0.3">
      <c r="B58" s="49" t="s">
        <v>120</v>
      </c>
      <c r="C58" s="50">
        <v>80051835685</v>
      </c>
      <c r="D58" s="55" t="s">
        <v>122</v>
      </c>
      <c r="E58" s="51">
        <v>103.88</v>
      </c>
      <c r="F58" s="48" t="s">
        <v>93</v>
      </c>
    </row>
    <row r="59" spans="2:6" ht="16.5" thickTop="1" thickBot="1" x14ac:dyDescent="0.3">
      <c r="B59" s="14" t="s">
        <v>121</v>
      </c>
      <c r="C59" s="15"/>
      <c r="D59" s="15"/>
      <c r="E59" s="17">
        <v>103.88</v>
      </c>
      <c r="F59" s="16"/>
    </row>
    <row r="60" spans="2:6" ht="16.5" thickTop="1" thickBot="1" x14ac:dyDescent="0.3">
      <c r="B60" s="49" t="s">
        <v>103</v>
      </c>
      <c r="C60" s="50">
        <v>19550976411</v>
      </c>
      <c r="D60" s="50" t="s">
        <v>61</v>
      </c>
      <c r="E60" s="51">
        <v>50.4</v>
      </c>
      <c r="F60" s="48" t="s">
        <v>19</v>
      </c>
    </row>
    <row r="61" spans="2:6" ht="16.5" thickTop="1" thickBot="1" x14ac:dyDescent="0.3">
      <c r="B61" s="14" t="s">
        <v>104</v>
      </c>
      <c r="C61" s="15"/>
      <c r="D61" s="15"/>
      <c r="E61" s="17">
        <v>50.4</v>
      </c>
      <c r="F61" s="16"/>
    </row>
    <row r="62" spans="2:6" ht="16.5" thickTop="1" thickBot="1" x14ac:dyDescent="0.3">
      <c r="B62" s="49" t="s">
        <v>132</v>
      </c>
      <c r="C62" s="50">
        <v>11294943436</v>
      </c>
      <c r="D62" s="50" t="s">
        <v>134</v>
      </c>
      <c r="E62" s="51">
        <v>37.4</v>
      </c>
      <c r="F62" s="48" t="s">
        <v>32</v>
      </c>
    </row>
    <row r="63" spans="2:6" ht="16.5" thickTop="1" thickBot="1" x14ac:dyDescent="0.3">
      <c r="B63" s="14" t="s">
        <v>133</v>
      </c>
      <c r="C63" s="15"/>
      <c r="D63" s="15"/>
      <c r="E63" s="17">
        <v>37.4</v>
      </c>
      <c r="F63" s="16"/>
    </row>
    <row r="64" spans="2:6" ht="16.5" thickTop="1" thickBot="1" x14ac:dyDescent="0.3">
      <c r="B64" s="49" t="s">
        <v>116</v>
      </c>
      <c r="C64" s="50">
        <v>8418011938</v>
      </c>
      <c r="D64" s="50" t="s">
        <v>118</v>
      </c>
      <c r="E64" s="51">
        <v>4781.25</v>
      </c>
      <c r="F64" s="48" t="s">
        <v>94</v>
      </c>
    </row>
    <row r="65" spans="2:6" ht="16.5" thickTop="1" thickBot="1" x14ac:dyDescent="0.3">
      <c r="B65" s="14" t="s">
        <v>117</v>
      </c>
      <c r="C65" s="15"/>
      <c r="D65" s="15"/>
      <c r="E65" s="17">
        <v>4781.25</v>
      </c>
      <c r="F65" s="16"/>
    </row>
    <row r="66" spans="2:6" ht="16.5" thickTop="1" thickBot="1" x14ac:dyDescent="0.3">
      <c r="B66" s="49" t="s">
        <v>151</v>
      </c>
      <c r="C66" s="50">
        <v>8834796164</v>
      </c>
      <c r="D66" s="50" t="s">
        <v>153</v>
      </c>
      <c r="E66" s="51">
        <v>7.5</v>
      </c>
      <c r="F66" s="48" t="s">
        <v>34</v>
      </c>
    </row>
    <row r="67" spans="2:6" ht="16.5" thickTop="1" thickBot="1" x14ac:dyDescent="0.3">
      <c r="B67" s="14" t="s">
        <v>152</v>
      </c>
      <c r="C67" s="15"/>
      <c r="D67" s="15"/>
      <c r="E67" s="17">
        <v>7.5</v>
      </c>
      <c r="F67" s="16"/>
    </row>
    <row r="68" spans="2:6" ht="16.5" thickTop="1" thickBot="1" x14ac:dyDescent="0.3">
      <c r="B68" s="49" t="s">
        <v>145</v>
      </c>
      <c r="C68" s="50">
        <v>55705703111</v>
      </c>
      <c r="D68" s="50" t="s">
        <v>147</v>
      </c>
      <c r="E68" s="51">
        <v>38.83</v>
      </c>
      <c r="F68" s="48" t="s">
        <v>19</v>
      </c>
    </row>
    <row r="69" spans="2:6" ht="16.5" thickTop="1" thickBot="1" x14ac:dyDescent="0.3">
      <c r="B69" s="14" t="s">
        <v>146</v>
      </c>
      <c r="C69" s="15"/>
      <c r="D69" s="15"/>
      <c r="E69" s="17">
        <v>38.83</v>
      </c>
      <c r="F69" s="16"/>
    </row>
    <row r="70" spans="2:6" ht="16.5" thickTop="1" thickBot="1" x14ac:dyDescent="0.3">
      <c r="B70" s="49" t="s">
        <v>123</v>
      </c>
      <c r="C70" s="50">
        <v>3732140682</v>
      </c>
      <c r="D70" s="50" t="s">
        <v>125</v>
      </c>
      <c r="E70" s="51">
        <v>61.43</v>
      </c>
      <c r="F70" s="48" t="s">
        <v>112</v>
      </c>
    </row>
    <row r="71" spans="2:6" ht="16.5" thickTop="1" thickBot="1" x14ac:dyDescent="0.3">
      <c r="B71" s="14" t="s">
        <v>124</v>
      </c>
      <c r="C71" s="15"/>
      <c r="D71" s="15"/>
      <c r="E71" s="17">
        <v>61.43</v>
      </c>
      <c r="F71" s="16"/>
    </row>
    <row r="72" spans="2:6" ht="30" customHeight="1" thickTop="1" thickBot="1" x14ac:dyDescent="0.3">
      <c r="B72" s="49" t="s">
        <v>141</v>
      </c>
      <c r="C72" s="50">
        <v>45392055435</v>
      </c>
      <c r="D72" s="55" t="s">
        <v>143</v>
      </c>
      <c r="E72" s="51">
        <v>179.45</v>
      </c>
      <c r="F72" s="48" t="s">
        <v>95</v>
      </c>
    </row>
    <row r="73" spans="2:6" ht="16.5" thickTop="1" thickBot="1" x14ac:dyDescent="0.3">
      <c r="B73" s="14" t="s">
        <v>142</v>
      </c>
      <c r="C73" s="15"/>
      <c r="D73" s="15"/>
      <c r="E73" s="17">
        <v>179.45</v>
      </c>
      <c r="F73" s="16"/>
    </row>
    <row r="74" spans="2:6" ht="16.5" thickTop="1" thickBot="1" x14ac:dyDescent="0.3">
      <c r="B74" s="49" t="s">
        <v>126</v>
      </c>
      <c r="C74" s="50">
        <v>35456024458</v>
      </c>
      <c r="D74" s="50" t="s">
        <v>128</v>
      </c>
      <c r="E74" s="51">
        <v>47.8</v>
      </c>
      <c r="F74" s="48" t="s">
        <v>19</v>
      </c>
    </row>
    <row r="75" spans="2:6" ht="16.5" thickTop="1" thickBot="1" x14ac:dyDescent="0.3">
      <c r="B75" s="14" t="s">
        <v>127</v>
      </c>
      <c r="C75" s="15"/>
      <c r="D75" s="15"/>
      <c r="E75" s="17">
        <v>47.8</v>
      </c>
      <c r="F75" s="16"/>
    </row>
    <row r="76" spans="2:6" ht="16.5" thickTop="1" thickBot="1" x14ac:dyDescent="0.3">
      <c r="B76" s="49" t="s">
        <v>113</v>
      </c>
      <c r="C76" s="50">
        <v>55418557903</v>
      </c>
      <c r="D76" s="50" t="s">
        <v>114</v>
      </c>
      <c r="E76" s="51">
        <v>349</v>
      </c>
      <c r="F76" s="48" t="s">
        <v>112</v>
      </c>
    </row>
    <row r="77" spans="2:6" ht="16.5" thickTop="1" thickBot="1" x14ac:dyDescent="0.3">
      <c r="B77" s="14" t="s">
        <v>115</v>
      </c>
      <c r="C77" s="15"/>
      <c r="D77" s="15"/>
      <c r="E77" s="17">
        <v>349</v>
      </c>
      <c r="F77" s="16"/>
    </row>
    <row r="78" spans="2:6" ht="25.5" customHeight="1" thickTop="1" thickBot="1" x14ac:dyDescent="0.3">
      <c r="B78" s="49" t="s">
        <v>96</v>
      </c>
      <c r="C78" s="50">
        <v>78661516143</v>
      </c>
      <c r="D78" s="50" t="s">
        <v>109</v>
      </c>
      <c r="E78" s="51">
        <v>55</v>
      </c>
      <c r="F78" s="48" t="s">
        <v>111</v>
      </c>
    </row>
    <row r="79" spans="2:6" ht="16.5" thickTop="1" thickBot="1" x14ac:dyDescent="0.3">
      <c r="B79" s="14" t="s">
        <v>110</v>
      </c>
      <c r="C79" s="15"/>
      <c r="D79" s="15"/>
      <c r="E79" s="17">
        <v>55</v>
      </c>
      <c r="F79" s="16"/>
    </row>
    <row r="80" spans="2:6" ht="16.5" thickTop="1" thickBot="1" x14ac:dyDescent="0.3">
      <c r="B80" s="49" t="s">
        <v>135</v>
      </c>
      <c r="C80" s="50">
        <v>20205116631</v>
      </c>
      <c r="D80" s="50" t="s">
        <v>137</v>
      </c>
      <c r="E80" s="51">
        <v>193.13</v>
      </c>
      <c r="F80" s="48" t="s">
        <v>34</v>
      </c>
    </row>
    <row r="81" spans="2:6" ht="16.5" thickTop="1" thickBot="1" x14ac:dyDescent="0.3">
      <c r="B81" s="14" t="s">
        <v>136</v>
      </c>
      <c r="C81" s="15"/>
      <c r="D81" s="15"/>
      <c r="E81" s="17">
        <v>193.13</v>
      </c>
      <c r="F81" s="16"/>
    </row>
    <row r="82" spans="2:6" ht="16.5" thickTop="1" thickBot="1" x14ac:dyDescent="0.3">
      <c r="B82" s="49" t="s">
        <v>148</v>
      </c>
      <c r="C82" s="50">
        <v>65655698625</v>
      </c>
      <c r="D82" s="50" t="s">
        <v>149</v>
      </c>
      <c r="E82" s="51">
        <v>285</v>
      </c>
      <c r="F82" s="48" t="s">
        <v>34</v>
      </c>
    </row>
    <row r="83" spans="2:6" ht="16.5" thickTop="1" thickBot="1" x14ac:dyDescent="0.3">
      <c r="B83" s="14" t="s">
        <v>150</v>
      </c>
      <c r="C83" s="15"/>
      <c r="D83" s="15"/>
      <c r="E83" s="17">
        <v>285</v>
      </c>
      <c r="F83" s="16"/>
    </row>
    <row r="84" spans="2:6" ht="31.5" thickTop="1" thickBot="1" x14ac:dyDescent="0.3">
      <c r="B84" s="49" t="s">
        <v>138</v>
      </c>
      <c r="C84" s="50">
        <v>63682958051</v>
      </c>
      <c r="D84" s="55" t="s">
        <v>140</v>
      </c>
      <c r="E84" s="51">
        <v>536.38</v>
      </c>
      <c r="F84" s="48" t="s">
        <v>97</v>
      </c>
    </row>
    <row r="85" spans="2:6" ht="16.5" thickTop="1" thickBot="1" x14ac:dyDescent="0.3">
      <c r="B85" s="14" t="s">
        <v>139</v>
      </c>
      <c r="C85" s="15"/>
      <c r="D85" s="15"/>
      <c r="E85" s="17">
        <v>536.38</v>
      </c>
      <c r="F85" s="16"/>
    </row>
    <row r="86" spans="2:6" ht="16.5" thickTop="1" thickBot="1" x14ac:dyDescent="0.3">
      <c r="B86" s="49"/>
      <c r="C86" s="50"/>
      <c r="D86" s="50"/>
      <c r="E86" s="51"/>
      <c r="F86" s="48"/>
    </row>
    <row r="87" spans="2:6" ht="16.5" thickTop="1" thickBot="1" x14ac:dyDescent="0.3">
      <c r="B87" s="49"/>
      <c r="C87" s="50"/>
      <c r="D87" s="50"/>
      <c r="E87" s="51"/>
      <c r="F87" s="48"/>
    </row>
    <row r="88" spans="2:6" ht="16.5" thickTop="1" thickBot="1" x14ac:dyDescent="0.3">
      <c r="B88" s="14" t="s">
        <v>91</v>
      </c>
      <c r="C88" s="15"/>
      <c r="D88" s="15"/>
      <c r="E88" s="17"/>
      <c r="F88" s="16"/>
    </row>
    <row r="89" spans="2:6" ht="16.5" thickTop="1" thickBot="1" x14ac:dyDescent="0.3">
      <c r="B89" s="2"/>
      <c r="C89" s="3" t="s">
        <v>144</v>
      </c>
      <c r="D89" s="3"/>
      <c r="E89" s="43">
        <f>E7+E9+E11+E13+E15+E17+E19+E19+E21+E23+E25+E27+E30+E32+E34+E38+E40+E42+E44+E46+E48+E50+E53+E55+E57+E59+E61+E63+E65+E67+E69+E71+E73+E75+E77+E79+E81+E83+E85</f>
        <v>18812.7</v>
      </c>
      <c r="F89" s="3"/>
    </row>
    <row r="90" spans="2:6" ht="15.75" thickTop="1" x14ac:dyDescent="0.25"/>
  </sheetData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E20"/>
  <sheetViews>
    <sheetView zoomScaleNormal="100" workbookViewId="0">
      <selection activeCell="B21" sqref="B21"/>
    </sheetView>
  </sheetViews>
  <sheetFormatPr defaultRowHeight="15" x14ac:dyDescent="0.25"/>
  <cols>
    <col min="2" max="2" width="38.7109375" customWidth="1"/>
    <col min="3" max="3" width="41.85546875" customWidth="1"/>
    <col min="4" max="4" width="3.7109375" hidden="1" customWidth="1"/>
    <col min="5" max="5" width="27.7109375" customWidth="1"/>
  </cols>
  <sheetData>
    <row r="3" spans="2:5" ht="15.75" thickBot="1" x14ac:dyDescent="0.3"/>
    <row r="4" spans="2:5" ht="41.25" customHeight="1" thickTop="1" thickBot="1" x14ac:dyDescent="0.3">
      <c r="B4" s="13" t="s">
        <v>8</v>
      </c>
      <c r="C4" s="16" t="s">
        <v>73</v>
      </c>
      <c r="D4" s="44"/>
      <c r="E4" s="1"/>
    </row>
    <row r="5" spans="2:5" ht="26.25" customHeight="1" thickTop="1" thickBot="1" x14ac:dyDescent="0.3">
      <c r="B5" s="13" t="s">
        <v>7</v>
      </c>
      <c r="C5" s="45" t="s">
        <v>9</v>
      </c>
      <c r="D5" s="15"/>
      <c r="E5" s="9"/>
    </row>
    <row r="6" spans="2:5" ht="24" customHeight="1" thickTop="1" x14ac:dyDescent="0.25">
      <c r="B6" s="6">
        <v>81060.37</v>
      </c>
      <c r="C6" s="46" t="s">
        <v>77</v>
      </c>
      <c r="D6" s="4"/>
      <c r="E6" s="1"/>
    </row>
    <row r="7" spans="2:5" x14ac:dyDescent="0.25">
      <c r="B7" s="7">
        <v>808.68</v>
      </c>
      <c r="C7" s="47" t="s">
        <v>76</v>
      </c>
      <c r="D7" s="5"/>
    </row>
    <row r="8" spans="2:5" x14ac:dyDescent="0.25">
      <c r="B8" s="7">
        <v>13374.96</v>
      </c>
      <c r="C8" s="47" t="s">
        <v>74</v>
      </c>
      <c r="D8" s="5"/>
    </row>
    <row r="9" spans="2:5" x14ac:dyDescent="0.25">
      <c r="B9" s="7">
        <v>3896.47</v>
      </c>
      <c r="C9" s="47" t="s">
        <v>75</v>
      </c>
      <c r="D9" s="5"/>
    </row>
    <row r="10" spans="2:5" x14ac:dyDescent="0.25">
      <c r="B10" s="7">
        <v>336</v>
      </c>
      <c r="C10" s="47" t="s">
        <v>78</v>
      </c>
      <c r="D10" s="5"/>
    </row>
    <row r="11" spans="2:5" x14ac:dyDescent="0.25">
      <c r="B11" s="7"/>
      <c r="C11" s="47"/>
      <c r="D11" s="5"/>
    </row>
    <row r="12" spans="2:5" x14ac:dyDescent="0.25">
      <c r="B12" s="7"/>
      <c r="C12" s="47"/>
      <c r="D12" s="5"/>
    </row>
    <row r="13" spans="2:5" x14ac:dyDescent="0.25">
      <c r="B13" s="7"/>
      <c r="C13" s="47"/>
      <c r="D13" s="5"/>
    </row>
    <row r="14" spans="2:5" x14ac:dyDescent="0.25">
      <c r="B14" s="7"/>
      <c r="C14" s="47"/>
      <c r="D14" s="5"/>
    </row>
    <row r="15" spans="2:5" x14ac:dyDescent="0.25">
      <c r="B15" s="7"/>
      <c r="C15" s="47"/>
      <c r="D15" s="5"/>
    </row>
    <row r="16" spans="2:5" x14ac:dyDescent="0.25">
      <c r="B16" s="7"/>
      <c r="C16" s="47"/>
      <c r="D16" s="5"/>
    </row>
    <row r="17" spans="2:4" x14ac:dyDescent="0.25">
      <c r="B17" s="7"/>
      <c r="C17" s="47"/>
      <c r="D17" s="5"/>
    </row>
    <row r="18" spans="2:4" ht="15.75" thickBot="1" x14ac:dyDescent="0.3">
      <c r="B18" s="7"/>
      <c r="C18" s="47"/>
      <c r="D18" s="5"/>
    </row>
    <row r="19" spans="2:4" ht="30" customHeight="1" thickTop="1" thickBot="1" x14ac:dyDescent="0.3">
      <c r="B19" s="8" t="s">
        <v>79</v>
      </c>
      <c r="C19" s="48"/>
      <c r="D19" s="2"/>
    </row>
    <row r="20" spans="2:4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Ariana Tumpić</cp:lastModifiedBy>
  <cp:lastPrinted>2024-03-18T11:25:03Z</cp:lastPrinted>
  <dcterms:created xsi:type="dcterms:W3CDTF">2015-06-05T18:19:34Z</dcterms:created>
  <dcterms:modified xsi:type="dcterms:W3CDTF">2024-03-19T10:28:30Z</dcterms:modified>
</cp:coreProperties>
</file>